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7095" activeTab="0"/>
  </bookViews>
  <sheets>
    <sheet name="СТР ком.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<sst xmlns="http://schemas.openxmlformats.org/spreadsheetml/2006/main" count="32" uniqueCount="21">
  <si>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№ п/п</t>
  </si>
  <si>
    <t>ВСЕГО :</t>
  </si>
  <si>
    <t xml:space="preserve">Этажность </t>
  </si>
  <si>
    <t>Адрес</t>
  </si>
  <si>
    <t>Количество подъездов</t>
  </si>
  <si>
    <t>Количество квартир</t>
  </si>
  <si>
    <t>Площадь квартир, кв.м</t>
  </si>
  <si>
    <t>Площадь нежилых помещений, кв.м.</t>
  </si>
  <si>
    <t>Год постройки</t>
  </si>
  <si>
    <t>Материал стен</t>
  </si>
  <si>
    <t>79 корпус 2</t>
  </si>
  <si>
    <t>улица Рыленкова</t>
  </si>
  <si>
    <t>61А</t>
  </si>
  <si>
    <t>91 корпус 1</t>
  </si>
  <si>
    <t>91 корпус 2</t>
  </si>
  <si>
    <t>улица Попова</t>
  </si>
  <si>
    <t>ж/б панели</t>
  </si>
  <si>
    <t>многоквартирных жилых домов, находящихся в управлении ООО  УК "Квартал".</t>
  </si>
  <si>
    <t xml:space="preserve">Техническая характеристика </t>
  </si>
  <si>
    <t>Общая полезная площадь дома , кв.м</t>
  </si>
  <si>
    <t xml:space="preserve"> Уборочная площадь общих коридоров и мест общего пользования, кв.м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</si>
</sst>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#,##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2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21" sqref="P21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26.75390625" style="0" customWidth="1"/>
    <col min="4" max="4" width="15.25390625" style="0" customWidth="1"/>
    <col min="5" max="5" width="13.00390625" style="0" customWidth="1"/>
    <col min="6" max="6" width="13.75390625" style="0" customWidth="1"/>
    <col min="7" max="9" width="10.25390625" style="0" customWidth="1"/>
    <col min="10" max="10" width="14.25390625" style="0" customWidth="1"/>
    <col min="11" max="11" width="15.00390625" style="0" customWidth="1"/>
    <col min="12" max="12" width="13.25390625" style="0" customWidth="1"/>
    <col min="13" max="13" width="19.75390625" style="0" customWidth="1"/>
  </cols>
  <sheetData>
    <row r="1" spans="1:13" ht="18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4.25" customHeight="1"/>
    <row r="5" spans="1:13" ht="93" customHeight="1">
      <c r="A5" s="2" t="s">
        <v>0</v>
      </c>
      <c r="B5" s="36" t="s">
        <v>3</v>
      </c>
      <c r="C5" s="37"/>
      <c r="D5" s="38"/>
      <c r="E5" s="25" t="s">
        <v>8</v>
      </c>
      <c r="F5" s="25" t="s">
        <v>9</v>
      </c>
      <c r="G5" s="26" t="s">
        <v>2</v>
      </c>
      <c r="H5" s="26" t="s">
        <v>5</v>
      </c>
      <c r="I5" s="27" t="s">
        <v>4</v>
      </c>
      <c r="J5" s="27" t="s">
        <v>19</v>
      </c>
      <c r="K5" s="27" t="s">
        <v>6</v>
      </c>
      <c r="L5" s="28" t="s">
        <v>7</v>
      </c>
      <c r="M5" s="26" t="s">
        <v>20</v>
      </c>
    </row>
    <row r="6" spans="1:13" ht="19.5" customHeigh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3" ht="19.5" customHeight="1">
      <c r="A7" s="9">
        <v>1</v>
      </c>
      <c r="B7" s="29" t="s">
        <v>11</v>
      </c>
      <c r="C7" s="30"/>
      <c r="D7" s="23">
        <v>21</v>
      </c>
      <c r="E7" s="9">
        <v>1978</v>
      </c>
      <c r="F7" s="6" t="s">
        <v>16</v>
      </c>
      <c r="G7" s="11">
        <v>5</v>
      </c>
      <c r="H7" s="6">
        <v>60</v>
      </c>
      <c r="I7" s="10">
        <v>4</v>
      </c>
      <c r="J7" s="12">
        <v>2725</v>
      </c>
      <c r="K7" s="12">
        <v>1845.8</v>
      </c>
      <c r="L7" s="12"/>
      <c r="M7" s="7">
        <v>303</v>
      </c>
    </row>
    <row r="8" spans="1:13" ht="19.5" customHeight="1">
      <c r="A8" s="9">
        <f aca="true" t="shared" si="0" ref="A8:A13">A7+1</f>
        <v>2</v>
      </c>
      <c r="B8" s="29" t="s">
        <v>11</v>
      </c>
      <c r="C8" s="30"/>
      <c r="D8" s="24" t="s">
        <v>12</v>
      </c>
      <c r="E8" s="9">
        <v>2009</v>
      </c>
      <c r="F8" s="6" t="s">
        <v>16</v>
      </c>
      <c r="G8" s="11">
        <v>10</v>
      </c>
      <c r="H8" s="6">
        <v>144</v>
      </c>
      <c r="I8" s="10">
        <v>4</v>
      </c>
      <c r="J8" s="12">
        <v>12304.2</v>
      </c>
      <c r="K8" s="12">
        <v>5383</v>
      </c>
      <c r="L8" s="12">
        <v>813.99</v>
      </c>
      <c r="M8" s="7">
        <v>1713.57</v>
      </c>
    </row>
    <row r="9" spans="1:13" ht="19.5" customHeight="1">
      <c r="A9" s="9">
        <f t="shared" si="0"/>
        <v>3</v>
      </c>
      <c r="B9" s="29" t="s">
        <v>11</v>
      </c>
      <c r="C9" s="30"/>
      <c r="D9" s="9" t="s">
        <v>10</v>
      </c>
      <c r="E9" s="9">
        <v>1990</v>
      </c>
      <c r="F9" s="6" t="s">
        <v>16</v>
      </c>
      <c r="G9" s="11">
        <v>5</v>
      </c>
      <c r="H9" s="6">
        <v>40</v>
      </c>
      <c r="I9" s="10">
        <v>2</v>
      </c>
      <c r="J9" s="12">
        <v>2234.8</v>
      </c>
      <c r="K9" s="12">
        <v>1322.3</v>
      </c>
      <c r="L9" s="12"/>
      <c r="M9" s="7">
        <v>117</v>
      </c>
    </row>
    <row r="10" spans="1:13" ht="19.5" customHeight="1">
      <c r="A10" s="9">
        <f t="shared" si="0"/>
        <v>4</v>
      </c>
      <c r="B10" s="29" t="s">
        <v>11</v>
      </c>
      <c r="C10" s="30"/>
      <c r="D10" s="9" t="s">
        <v>13</v>
      </c>
      <c r="E10" s="9">
        <v>1990</v>
      </c>
      <c r="F10" s="6" t="s">
        <v>16</v>
      </c>
      <c r="G10" s="11">
        <v>5</v>
      </c>
      <c r="H10" s="6">
        <v>40</v>
      </c>
      <c r="I10" s="10">
        <v>2</v>
      </c>
      <c r="J10" s="12">
        <v>2190.1</v>
      </c>
      <c r="K10" s="5">
        <v>1306.3</v>
      </c>
      <c r="L10" s="5"/>
      <c r="M10" s="7">
        <v>139.2</v>
      </c>
    </row>
    <row r="11" spans="1:13" ht="19.5" customHeight="1">
      <c r="A11" s="9">
        <f t="shared" si="0"/>
        <v>5</v>
      </c>
      <c r="B11" s="29" t="s">
        <v>11</v>
      </c>
      <c r="C11" s="30"/>
      <c r="D11" s="9" t="s">
        <v>14</v>
      </c>
      <c r="E11" s="9">
        <v>1990</v>
      </c>
      <c r="F11" s="6" t="s">
        <v>16</v>
      </c>
      <c r="G11" s="11">
        <v>5</v>
      </c>
      <c r="H11" s="6">
        <v>60</v>
      </c>
      <c r="I11" s="10">
        <v>3</v>
      </c>
      <c r="J11" s="12">
        <v>3235.9</v>
      </c>
      <c r="K11" s="5">
        <v>1923.1</v>
      </c>
      <c r="L11" s="5"/>
      <c r="M11" s="7">
        <v>234</v>
      </c>
    </row>
    <row r="12" spans="1:13" ht="19.5" customHeight="1">
      <c r="A12" s="9">
        <f t="shared" si="0"/>
        <v>6</v>
      </c>
      <c r="B12" s="29" t="s">
        <v>15</v>
      </c>
      <c r="C12" s="30"/>
      <c r="D12" s="9">
        <v>92</v>
      </c>
      <c r="E12" s="9">
        <v>1986</v>
      </c>
      <c r="F12" s="6" t="s">
        <v>16</v>
      </c>
      <c r="G12" s="11">
        <v>5</v>
      </c>
      <c r="H12" s="6">
        <v>80</v>
      </c>
      <c r="I12" s="10">
        <v>4</v>
      </c>
      <c r="J12" s="12">
        <v>4351.7</v>
      </c>
      <c r="K12" s="5">
        <v>2563.6</v>
      </c>
      <c r="L12" s="5"/>
      <c r="M12" s="7">
        <v>306.8</v>
      </c>
    </row>
    <row r="13" spans="1:13" ht="19.5" customHeight="1">
      <c r="A13" s="9">
        <f t="shared" si="0"/>
        <v>7</v>
      </c>
      <c r="B13" s="29" t="s">
        <v>15</v>
      </c>
      <c r="C13" s="30"/>
      <c r="D13" s="9">
        <v>120</v>
      </c>
      <c r="E13" s="9">
        <v>1995</v>
      </c>
      <c r="F13" s="6" t="s">
        <v>16</v>
      </c>
      <c r="G13" s="11">
        <v>10</v>
      </c>
      <c r="H13" s="6">
        <v>360</v>
      </c>
      <c r="I13" s="10">
        <v>9</v>
      </c>
      <c r="J13" s="12">
        <v>20289</v>
      </c>
      <c r="K13" s="5">
        <v>15587.8</v>
      </c>
      <c r="L13" s="5"/>
      <c r="M13" s="7">
        <v>1020.7</v>
      </c>
    </row>
    <row r="14" spans="1:13" ht="19.5" customHeight="1">
      <c r="A14" s="13"/>
      <c r="B14" s="14"/>
      <c r="C14" s="13"/>
      <c r="D14" s="14"/>
      <c r="E14" s="14"/>
      <c r="F14" s="14"/>
      <c r="G14" s="15"/>
      <c r="H14" s="6"/>
      <c r="I14" s="16"/>
      <c r="J14" s="17"/>
      <c r="K14" s="5"/>
      <c r="L14" s="5"/>
      <c r="M14" s="6"/>
    </row>
    <row r="15" spans="1:13" ht="19.5" customHeight="1">
      <c r="A15" s="33" t="s">
        <v>1</v>
      </c>
      <c r="B15" s="34"/>
      <c r="C15" s="34"/>
      <c r="D15" s="35"/>
      <c r="E15" s="18"/>
      <c r="F15" s="18"/>
      <c r="G15" s="19"/>
      <c r="H15" s="20">
        <f>SUM(H7:H13)</f>
        <v>784</v>
      </c>
      <c r="I15" s="21"/>
      <c r="J15" s="19">
        <f>SUM(J7:J14)</f>
        <v>47330.7</v>
      </c>
      <c r="K15" s="19">
        <f>SUM(K7:K13)</f>
        <v>29931.9</v>
      </c>
      <c r="L15" s="19">
        <f>SUM(L7:L13)</f>
        <v>813.99</v>
      </c>
      <c r="M15" s="19">
        <f>SUM(M7:M13)</f>
        <v>3834.2699999999995</v>
      </c>
    </row>
    <row r="16" spans="1:13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ht="19.5" customHeight="1"/>
    <row r="18" spans="1:11" ht="19.5" customHeight="1">
      <c r="A18" s="1"/>
      <c r="B18" s="8"/>
      <c r="C18" s="1"/>
      <c r="D18" s="1"/>
      <c r="E18" s="1"/>
      <c r="F18" s="1"/>
      <c r="G18" s="1"/>
      <c r="H18" s="1"/>
      <c r="I18" s="1"/>
      <c r="J18" s="1"/>
      <c r="K18" s="1"/>
    </row>
    <row r="19" spans="1:11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12">
    <mergeCell ref="B10:C10"/>
    <mergeCell ref="B11:C11"/>
    <mergeCell ref="B12:C12"/>
    <mergeCell ref="B13:C13"/>
    <mergeCell ref="A3:M3"/>
    <mergeCell ref="A1:M1"/>
    <mergeCell ref="A2:M2"/>
    <mergeCell ref="A15:D15"/>
    <mergeCell ref="B5:D5"/>
    <mergeCell ref="B7:C7"/>
    <mergeCell ref="B8:C8"/>
    <mergeCell ref="B9:C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2015-03-06T08:14:10Z</cp:lastPrinted>
  <dcterms:created xsi:type="dcterms:W3CDTF">2007-03-27T04:16:53Z</dcterms:created>
  <dcterms:modified xsi:type="dcterms:W3CDTF">2015-03-29T17:55:30Z</dcterms:modified>
  <cp:category/>
  <cp:version/>
  <cp:contentType/>
  <cp:contentStatus/>
</cp:coreProperties>
</file>